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MONEV KOMISI INFORMASI\2026\Kualitas Informasi\"/>
    </mc:Choice>
  </mc:AlternateContent>
  <xr:revisionPtr revIDLastSave="0" documentId="13_ncr:1_{7F410F05-73E4-4A2A-B2C5-1631228A0534}" xr6:coauthVersionLast="47" xr6:coauthVersionMax="47" xr10:uidLastSave="{00000000-0000-0000-0000-000000000000}"/>
  <bookViews>
    <workbookView xWindow="-120" yWindow="-120" windowWidth="29040" windowHeight="15720" xr2:uid="{7A94F182-E143-4F93-8143-2CB1B8CF6CFA}"/>
  </bookViews>
  <sheets>
    <sheet name="Sheet1" sheetId="1" r:id="rId1"/>
  </sheets>
  <definedNames>
    <definedName name="_xlnm.Print_Area" localSheetId="0">Sheet1!$A$1:$F$39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D31" i="1"/>
</calcChain>
</file>

<file path=xl/sharedStrings.xml><?xml version="1.0" encoding="utf-8"?>
<sst xmlns="http://schemas.openxmlformats.org/spreadsheetml/2006/main" count="96" uniqueCount="45">
  <si>
    <t>Target</t>
  </si>
  <si>
    <t>Jadwal</t>
  </si>
  <si>
    <t>PPTK</t>
  </si>
  <si>
    <t xml:space="preserve">Pagu Anggaran </t>
  </si>
  <si>
    <t>Pengelolaan Sarana dan Prasarana Spiritual</t>
  </si>
  <si>
    <t>Penatausahaan Barang Milik Daerah pada SKPD</t>
  </si>
  <si>
    <t>Bimbingan Teknis Implementasi Peraturan Perundang-Undangan</t>
  </si>
  <si>
    <t>Pendataan dan Pengolahan Administrasi Kepegawaian</t>
  </si>
  <si>
    <t>Penyediaan Jasa Komunikasi, Sumber Daya Air dan Listrik</t>
  </si>
  <si>
    <t>Penyediaan Jasa Pelayanan Umum Kantor</t>
  </si>
  <si>
    <t>Penyediaan Jasa Surat Menyurat</t>
  </si>
  <si>
    <t xml:space="preserve">Sumber Anggaran </t>
  </si>
  <si>
    <t>Penyediaan Jasa Peralatan dan Perlengkapan Kantor</t>
  </si>
  <si>
    <t>Koordinasi dan Pelaksanaan Akuntansi SKPD</t>
  </si>
  <si>
    <t>Koordinasi dan Penyusunan Laporan Capaian Kinerja dan Ikhtisar Realisasi Kinerja SKPD</t>
  </si>
  <si>
    <t>Penyediaan Peralatan dan Perlengkapan Kantor</t>
  </si>
  <si>
    <t>Penyelenggaraan Rapat Koordinasi dan Konsultasi SKPD</t>
  </si>
  <si>
    <t>Fasilitasi Kelembagaan Bina Spiritual</t>
  </si>
  <si>
    <t xml:space="preserve">PROGRAM DAN KEGIATAN APBD BIRO KESRA SETDA </t>
  </si>
  <si>
    <t>APBD</t>
  </si>
  <si>
    <t>Penyusunan Dokumen Perencanaan Perangkat Daerah</t>
  </si>
  <si>
    <t>Koordinasi dan Penyusunan Dokumen RKA- SKPD</t>
  </si>
  <si>
    <t>Evaluasi Kinerja Perangkat Daerah</t>
  </si>
  <si>
    <t>Koordinasi dan Penyusunan Laporan Keuangan Akhir Tahun SKPD</t>
  </si>
  <si>
    <t>Koordinasi dan Penyusunan Laporan Keuangan Bulanan/ Triwulanan/Semesteran SKPD</t>
  </si>
  <si>
    <t>Pendidikan dan Pelatihan Pegawai Berdasarkan Tugas dan Fungsi</t>
  </si>
  <si>
    <t>Penyediaan Barang Cetakan dan Penggandaan</t>
  </si>
  <si>
    <t>Total</t>
  </si>
  <si>
    <t>Koordinasi dan Sinkronisasi Kebijakan Kesra Bidang Kepemudaan, Olahraga, Kebudayaan dan Pariwisata</t>
  </si>
  <si>
    <t>Koordinasi dan Sinkronisasi Kebijakan Kesra Bidang Pemberdayaan Perempuan dan Perlindungan Anak, Pengendalian Penduduk dan Keluarga Berencana, Administrasi Kependudukan dan Pencatatan Sipil, Pemberdayaan Masyarakat dan Desa, Transmigrasi dan Tenaga Kerja</t>
  </si>
  <si>
    <t>Koordinasi dan Sinkronisasi Kebijakan Kesra Bidang Komunikasi, Informatika, Statistik, Persandian dan Perhubungan</t>
  </si>
  <si>
    <t>Fasilitasi, Koordinasi, Sinkronisasi, Evaluasi dan Capaian Kinerja Kebijakan Kesra Bidang Pendidikan</t>
  </si>
  <si>
    <t>Fasilitasi, Koordinasi, Sinkronisasi, Evaluasi dan Capaian Kinerja Kebijakan Kesra Bidang Kesehatan</t>
  </si>
  <si>
    <t>Fasilitasi, Koordinasi, Sinkronisasi, Evaluasi dan Capaian Kinerja Kebijakan Kesra Bidang Sosial</t>
  </si>
  <si>
    <t>PROVINSI KALTENG TAHUN ANGGARAN 2025</t>
  </si>
  <si>
    <t>Januari s/d Desember 2025</t>
  </si>
  <si>
    <t xml:space="preserve">Program/Kegiatan </t>
  </si>
  <si>
    <t xml:space="preserve">KEPALA BIRO, </t>
  </si>
  <si>
    <t>Dr. RUS'ANSYAH, S.Ag., M.Pd</t>
  </si>
  <si>
    <t>NIP. 197711052003121003</t>
  </si>
  <si>
    <t xml:space="preserve">Pembina Tk I </t>
  </si>
  <si>
    <t>ELMAYANNA ATRIANY, SE., M.AP</t>
  </si>
  <si>
    <t>MOHAMAD RIDHO, S.Hut</t>
  </si>
  <si>
    <t>SRININGSIH, SE., M.Si</t>
  </si>
  <si>
    <t>SUGIANTO, SP,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</si>
</sst>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[$Rp-421]* #,##0.00_-;\-[$Rp-421]* #,##0.00_-;_-[$Rp-421]* &quot;-&quot;??_-;_-@_-"/>
    <numFmt numFmtId="165" formatCode="_(* #,##0.000_);_(* \(#,##0.0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164" fontId="0" fillId="0" borderId="0" xfId="0" applyNumberFormat="1"/>
    <xf numFmtId="43" fontId="0" fillId="0" borderId="0" xfId="0" applyNumberFormat="1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 readingOrder="1"/>
    </xf>
    <xf numFmtId="0" fontId="5" fillId="0" borderId="6" xfId="0" applyFont="1" applyBorder="1" applyAlignment="1">
      <alignment horizontal="left" vertical="center" wrapText="1" indent="1" readingOrder="1"/>
    </xf>
    <xf numFmtId="43" fontId="5" fillId="0" borderId="5" xfId="1" applyFont="1" applyBorder="1" applyAlignment="1">
      <alignment horizontal="right" vertical="center" wrapText="1" readingOrder="1"/>
    </xf>
    <xf numFmtId="43" fontId="5" fillId="0" borderId="5" xfId="1" applyFont="1" applyBorder="1" applyAlignment="1">
      <alignment horizontal="right" wrapText="1" readingOrder="1"/>
    </xf>
    <xf numFmtId="43" fontId="5" fillId="0" borderId="6" xfId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indent="1" readingOrder="1"/>
    </xf>
    <xf numFmtId="43" fontId="5" fillId="0" borderId="1" xfId="1" applyFont="1" applyBorder="1" applyAlignment="1">
      <alignment horizontal="left" vertical="center" wrapText="1" indent="1" readingOrder="1"/>
    </xf>
    <xf numFmtId="165" fontId="5" fillId="0" borderId="1" xfId="1" applyNumberFormat="1" applyFont="1" applyBorder="1" applyAlignment="1">
      <alignment horizontal="left" vertical="center" wrapText="1" indent="1" readingOrder="1"/>
    </xf>
    <xf numFmtId="43" fontId="5" fillId="0" borderId="5" xfId="1" applyFont="1" applyBorder="1" applyAlignment="1">
      <alignment horizontal="right" vertical="center" wrapText="1" indent="1" readingOrder="1"/>
    </xf>
    <xf numFmtId="165" fontId="0" fillId="0" borderId="0" xfId="0" applyNumberFormat="1"/>
    <xf numFmtId="164" fontId="3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2" borderId="1" xfId="0" applyFill="1" applyBorder="1"/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0A20-61AA-4DF8-8BEB-2E926E501B68}">
  <dimension ref="A1:J39"/>
  <sheetViews>
    <sheetView tabSelected="1" view="pageBreakPreview" topLeftCell="A13" zoomScale="70" zoomScaleNormal="98" zoomScaleSheetLayoutView="70" workbookViewId="0">
      <selection activeCell="B36" sqref="B36"/>
    </sheetView>
  </sheetViews>
  <sheetFormatPr defaultRowHeight="15" x14ac:dyDescent="0.25"/>
  <cols>
    <col min="1" max="1" width="30.28515625" customWidth="1"/>
    <col min="2" max="2" width="50.28515625" customWidth="1"/>
    <col min="3" max="3" width="23.7109375" style="1" customWidth="1"/>
    <col min="4" max="4" width="23.85546875" customWidth="1"/>
    <col min="5" max="5" width="10" customWidth="1"/>
    <col min="6" max="6" width="33" customWidth="1"/>
    <col min="9" max="9" width="21.85546875" bestFit="1" customWidth="1"/>
    <col min="10" max="10" width="20.140625" bestFit="1" customWidth="1"/>
  </cols>
  <sheetData>
    <row r="1" spans="1:10" ht="18.75" x14ac:dyDescent="0.25">
      <c r="A1" s="28" t="s">
        <v>18</v>
      </c>
      <c r="B1" s="28"/>
      <c r="C1" s="28"/>
      <c r="D1" s="28"/>
      <c r="E1" s="28"/>
      <c r="F1" s="28"/>
    </row>
    <row r="2" spans="1:10" ht="18.75" x14ac:dyDescent="0.25">
      <c r="A2" s="28" t="s">
        <v>34</v>
      </c>
      <c r="B2" s="28"/>
      <c r="C2" s="28"/>
      <c r="D2" s="28"/>
      <c r="E2" s="28"/>
      <c r="F2" s="28"/>
    </row>
    <row r="4" spans="1:10" ht="34.5" customHeight="1" x14ac:dyDescent="0.25">
      <c r="A4" s="3" t="s">
        <v>2</v>
      </c>
      <c r="B4" s="3" t="s">
        <v>36</v>
      </c>
      <c r="C4" s="4" t="s">
        <v>3</v>
      </c>
      <c r="D4" s="3" t="s">
        <v>0</v>
      </c>
      <c r="E4" s="5" t="s">
        <v>11</v>
      </c>
      <c r="F4" s="3" t="s">
        <v>1</v>
      </c>
    </row>
    <row r="5" spans="1:10" ht="51" customHeight="1" x14ac:dyDescent="0.25">
      <c r="A5" s="25" t="s">
        <v>43</v>
      </c>
      <c r="B5" s="6" t="s">
        <v>31</v>
      </c>
      <c r="C5" s="14">
        <v>15780739392.5</v>
      </c>
      <c r="D5" s="14">
        <v>15381232620</v>
      </c>
      <c r="E5" s="17" t="s">
        <v>19</v>
      </c>
      <c r="F5" s="18" t="s">
        <v>35</v>
      </c>
      <c r="I5" s="2"/>
      <c r="J5" s="2"/>
    </row>
    <row r="6" spans="1:10" ht="46.5" customHeight="1" x14ac:dyDescent="0.25">
      <c r="A6" s="26"/>
      <c r="B6" s="6" t="s">
        <v>32</v>
      </c>
      <c r="C6" s="14">
        <v>626701574</v>
      </c>
      <c r="D6" s="14">
        <v>599980466</v>
      </c>
      <c r="E6" s="17" t="s">
        <v>19</v>
      </c>
      <c r="F6" s="18" t="s">
        <v>35</v>
      </c>
    </row>
    <row r="7" spans="1:10" ht="35.25" customHeight="1" x14ac:dyDescent="0.25">
      <c r="A7" s="27"/>
      <c r="B7" s="6" t="s">
        <v>33</v>
      </c>
      <c r="C7" s="14">
        <v>123769275</v>
      </c>
      <c r="D7" s="14">
        <v>123769275</v>
      </c>
      <c r="E7" s="17" t="s">
        <v>19</v>
      </c>
      <c r="F7" s="18" t="s">
        <v>35</v>
      </c>
      <c r="I7" s="2"/>
    </row>
    <row r="8" spans="1:10" ht="53.25" customHeight="1" x14ac:dyDescent="0.25">
      <c r="A8" s="25" t="s">
        <v>42</v>
      </c>
      <c r="B8" s="6" t="s">
        <v>28</v>
      </c>
      <c r="C8" s="8">
        <v>175034158.5</v>
      </c>
      <c r="D8" s="8">
        <v>170028307</v>
      </c>
      <c r="E8" s="19" t="s">
        <v>19</v>
      </c>
      <c r="F8" s="18" t="s">
        <v>35</v>
      </c>
    </row>
    <row r="9" spans="1:10" ht="96.75" customHeight="1" x14ac:dyDescent="0.25">
      <c r="A9" s="26"/>
      <c r="B9" s="6" t="s">
        <v>29</v>
      </c>
      <c r="C9" s="8">
        <v>329593496</v>
      </c>
      <c r="D9" s="8">
        <v>329406472</v>
      </c>
      <c r="E9" s="19" t="s">
        <v>19</v>
      </c>
      <c r="F9" s="18" t="s">
        <v>35</v>
      </c>
      <c r="I9" s="2"/>
      <c r="J9" s="2"/>
    </row>
    <row r="10" spans="1:10" ht="51" customHeight="1" x14ac:dyDescent="0.25">
      <c r="A10" s="27"/>
      <c r="B10" s="6" t="s">
        <v>30</v>
      </c>
      <c r="C10" s="8">
        <v>126938898</v>
      </c>
      <c r="D10" s="8">
        <v>126937000</v>
      </c>
      <c r="E10" s="17" t="s">
        <v>19</v>
      </c>
      <c r="F10" s="18" t="s">
        <v>35</v>
      </c>
      <c r="I10" s="2"/>
      <c r="J10" s="2"/>
    </row>
    <row r="11" spans="1:10" ht="44.25" customHeight="1" x14ac:dyDescent="0.25">
      <c r="A11" s="29" t="s">
        <v>41</v>
      </c>
      <c r="B11" s="6" t="s">
        <v>20</v>
      </c>
      <c r="C11" s="8">
        <v>10000000</v>
      </c>
      <c r="D11" s="8">
        <v>10000000</v>
      </c>
      <c r="E11" s="17" t="s">
        <v>19</v>
      </c>
      <c r="F11" s="18" t="s">
        <v>35</v>
      </c>
    </row>
    <row r="12" spans="1:10" ht="31.5" customHeight="1" x14ac:dyDescent="0.25">
      <c r="A12" s="30"/>
      <c r="B12" s="6" t="s">
        <v>21</v>
      </c>
      <c r="C12" s="8">
        <v>10000000</v>
      </c>
      <c r="D12" s="8">
        <v>10000000</v>
      </c>
      <c r="E12" s="17" t="s">
        <v>19</v>
      </c>
      <c r="F12" s="18" t="s">
        <v>35</v>
      </c>
    </row>
    <row r="13" spans="1:10" ht="36.75" customHeight="1" x14ac:dyDescent="0.25">
      <c r="A13" s="30"/>
      <c r="B13" s="6" t="s">
        <v>14</v>
      </c>
      <c r="C13" s="8">
        <v>10000000</v>
      </c>
      <c r="D13" s="8">
        <v>10000000</v>
      </c>
      <c r="E13" s="17" t="s">
        <v>19</v>
      </c>
      <c r="F13" s="18" t="s">
        <v>35</v>
      </c>
    </row>
    <row r="14" spans="1:10" ht="24.75" customHeight="1" x14ac:dyDescent="0.25">
      <c r="A14" s="30"/>
      <c r="B14" s="6" t="s">
        <v>22</v>
      </c>
      <c r="C14" s="8">
        <v>215379715</v>
      </c>
      <c r="D14" s="8">
        <v>215360000</v>
      </c>
      <c r="E14" s="17" t="s">
        <v>19</v>
      </c>
      <c r="F14" s="18" t="s">
        <v>35</v>
      </c>
    </row>
    <row r="15" spans="1:10" ht="31.5" customHeight="1" x14ac:dyDescent="0.25">
      <c r="A15" s="31"/>
      <c r="B15" s="6" t="s">
        <v>13</v>
      </c>
      <c r="C15" s="8">
        <v>10000000</v>
      </c>
      <c r="D15" s="8">
        <v>10000000</v>
      </c>
      <c r="E15" s="17" t="s">
        <v>19</v>
      </c>
      <c r="F15" s="18" t="s">
        <v>35</v>
      </c>
    </row>
    <row r="16" spans="1:10" ht="32.25" customHeight="1" x14ac:dyDescent="0.25">
      <c r="A16" s="29" t="s">
        <v>41</v>
      </c>
      <c r="B16" s="6" t="s">
        <v>23</v>
      </c>
      <c r="C16" s="8">
        <v>10000000</v>
      </c>
      <c r="D16" s="8">
        <v>10000000</v>
      </c>
      <c r="E16" s="17" t="s">
        <v>19</v>
      </c>
      <c r="F16" s="18" t="s">
        <v>35</v>
      </c>
    </row>
    <row r="17" spans="1:10" ht="33.75" customHeight="1" x14ac:dyDescent="0.25">
      <c r="A17" s="30"/>
      <c r="B17" s="6" t="s">
        <v>24</v>
      </c>
      <c r="C17" s="8">
        <v>10000000</v>
      </c>
      <c r="D17" s="8">
        <v>10000000</v>
      </c>
      <c r="E17" s="17" t="s">
        <v>19</v>
      </c>
      <c r="F17" s="18" t="s">
        <v>35</v>
      </c>
    </row>
    <row r="18" spans="1:10" ht="21.75" customHeight="1" x14ac:dyDescent="0.25">
      <c r="A18" s="30"/>
      <c r="B18" s="6" t="s">
        <v>5</v>
      </c>
      <c r="C18" s="8">
        <v>50000000</v>
      </c>
      <c r="D18" s="8">
        <v>49458500</v>
      </c>
      <c r="E18" s="17" t="s">
        <v>19</v>
      </c>
      <c r="F18" s="18" t="s">
        <v>35</v>
      </c>
    </row>
    <row r="19" spans="1:10" ht="32.25" customHeight="1" x14ac:dyDescent="0.25">
      <c r="A19" s="30"/>
      <c r="B19" s="6" t="s">
        <v>7</v>
      </c>
      <c r="C19" s="8">
        <v>10000000</v>
      </c>
      <c r="D19" s="8">
        <v>10000000</v>
      </c>
      <c r="E19" s="17" t="s">
        <v>19</v>
      </c>
      <c r="F19" s="18" t="s">
        <v>35</v>
      </c>
    </row>
    <row r="20" spans="1:10" ht="32.25" customHeight="1" x14ac:dyDescent="0.25">
      <c r="A20" s="30"/>
      <c r="B20" s="6" t="s">
        <v>25</v>
      </c>
      <c r="C20" s="8">
        <v>75000000</v>
      </c>
      <c r="D20" s="8">
        <v>40933860</v>
      </c>
      <c r="E20" s="17" t="s">
        <v>19</v>
      </c>
      <c r="F20" s="18" t="s">
        <v>35</v>
      </c>
    </row>
    <row r="21" spans="1:10" ht="33" customHeight="1" x14ac:dyDescent="0.25">
      <c r="A21" s="30"/>
      <c r="B21" s="6" t="s">
        <v>6</v>
      </c>
      <c r="C21" s="8">
        <v>45000000</v>
      </c>
      <c r="D21" s="8">
        <v>26399290</v>
      </c>
      <c r="E21" s="17" t="s">
        <v>19</v>
      </c>
      <c r="F21" s="18" t="s">
        <v>35</v>
      </c>
    </row>
    <row r="22" spans="1:10" ht="20.100000000000001" customHeight="1" x14ac:dyDescent="0.25">
      <c r="A22" s="30"/>
      <c r="B22" s="6" t="s">
        <v>15</v>
      </c>
      <c r="C22" s="8">
        <v>552280000</v>
      </c>
      <c r="D22" s="9">
        <v>537088750</v>
      </c>
      <c r="E22" s="17" t="s">
        <v>19</v>
      </c>
      <c r="F22" s="18" t="s">
        <v>35</v>
      </c>
    </row>
    <row r="23" spans="1:10" ht="31.5" customHeight="1" x14ac:dyDescent="0.25">
      <c r="A23" s="30"/>
      <c r="B23" s="6" t="s">
        <v>26</v>
      </c>
      <c r="C23" s="8">
        <v>100000000</v>
      </c>
      <c r="D23" s="8">
        <v>99435000</v>
      </c>
      <c r="E23" s="17" t="s">
        <v>19</v>
      </c>
      <c r="F23" s="18" t="s">
        <v>35</v>
      </c>
    </row>
    <row r="24" spans="1:10" ht="30.75" customHeight="1" x14ac:dyDescent="0.25">
      <c r="A24" s="30"/>
      <c r="B24" s="6" t="s">
        <v>16</v>
      </c>
      <c r="C24" s="8">
        <v>880000000</v>
      </c>
      <c r="D24" s="8">
        <v>877588932</v>
      </c>
      <c r="E24" s="17" t="s">
        <v>19</v>
      </c>
      <c r="F24" s="18" t="s">
        <v>35</v>
      </c>
    </row>
    <row r="25" spans="1:10" ht="23.25" customHeight="1" x14ac:dyDescent="0.25">
      <c r="A25" s="30"/>
      <c r="B25" s="6" t="s">
        <v>10</v>
      </c>
      <c r="C25" s="8">
        <v>5000000</v>
      </c>
      <c r="D25" s="8">
        <v>5000000</v>
      </c>
      <c r="E25" s="17" t="s">
        <v>19</v>
      </c>
      <c r="F25" s="18" t="s">
        <v>35</v>
      </c>
    </row>
    <row r="26" spans="1:10" ht="36" customHeight="1" x14ac:dyDescent="0.25">
      <c r="A26" s="30"/>
      <c r="B26" s="7" t="s">
        <v>8</v>
      </c>
      <c r="C26" s="8">
        <v>10000000</v>
      </c>
      <c r="D26" s="8">
        <v>5380000</v>
      </c>
      <c r="E26" s="17" t="s">
        <v>19</v>
      </c>
      <c r="F26" s="18" t="s">
        <v>35</v>
      </c>
    </row>
    <row r="27" spans="1:10" ht="33" customHeight="1" x14ac:dyDescent="0.25">
      <c r="A27" s="30"/>
      <c r="B27" s="6" t="s">
        <v>12</v>
      </c>
      <c r="C27" s="8">
        <v>400000000</v>
      </c>
      <c r="D27" s="8">
        <v>398158373</v>
      </c>
      <c r="E27" s="17" t="s">
        <v>19</v>
      </c>
      <c r="F27" s="18" t="s">
        <v>35</v>
      </c>
      <c r="I27" s="2"/>
      <c r="J27" s="2"/>
    </row>
    <row r="28" spans="1:10" ht="20.25" customHeight="1" x14ac:dyDescent="0.25">
      <c r="A28" s="31"/>
      <c r="B28" s="7" t="s">
        <v>9</v>
      </c>
      <c r="C28" s="10">
        <v>720000000</v>
      </c>
      <c r="D28" s="10">
        <v>534800749</v>
      </c>
      <c r="E28" s="20" t="s">
        <v>19</v>
      </c>
      <c r="F28" s="18" t="s">
        <v>35</v>
      </c>
    </row>
    <row r="29" spans="1:10" ht="20.100000000000001" customHeight="1" x14ac:dyDescent="0.25">
      <c r="A29" s="25" t="s">
        <v>44</v>
      </c>
      <c r="B29" s="11" t="s">
        <v>4</v>
      </c>
      <c r="C29" s="12">
        <v>188756649313.75</v>
      </c>
      <c r="D29" s="13">
        <v>142758653801</v>
      </c>
      <c r="E29" s="20" t="s">
        <v>19</v>
      </c>
      <c r="F29" s="18" t="s">
        <v>35</v>
      </c>
    </row>
    <row r="30" spans="1:10" ht="20.100000000000001" customHeight="1" x14ac:dyDescent="0.25">
      <c r="A30" s="27"/>
      <c r="B30" s="11" t="s">
        <v>17</v>
      </c>
      <c r="C30" s="12">
        <v>328421818</v>
      </c>
      <c r="D30" s="12">
        <v>313098856</v>
      </c>
      <c r="E30" s="17" t="s">
        <v>19</v>
      </c>
      <c r="F30" s="18" t="s">
        <v>35</v>
      </c>
      <c r="I30" s="2"/>
      <c r="J30" s="15"/>
    </row>
    <row r="31" spans="1:10" ht="21.75" customHeight="1" x14ac:dyDescent="0.25">
      <c r="A31" s="21"/>
      <c r="B31" s="3" t="s">
        <v>27</v>
      </c>
      <c r="C31" s="16">
        <f>SUM(C5:C30)</f>
        <v>209370507640.75</v>
      </c>
      <c r="D31" s="16">
        <f>SUM(D5:D30)</f>
        <v>162662710251</v>
      </c>
      <c r="E31" s="21"/>
      <c r="F31" s="21"/>
      <c r="I31" s="2"/>
      <c r="J31" s="2"/>
    </row>
    <row r="33" spans="4:4" x14ac:dyDescent="0.25">
      <c r="D33" s="22" t="s">
        <v>37</v>
      </c>
    </row>
    <row r="34" spans="4:4" x14ac:dyDescent="0.25">
      <c r="D34" s="23"/>
    </row>
    <row r="35" spans="4:4" ht="7.5" customHeight="1" x14ac:dyDescent="0.25">
      <c r="D35" s="23"/>
    </row>
    <row r="36" spans="4:4" x14ac:dyDescent="0.25">
      <c r="D36" s="23"/>
    </row>
    <row r="37" spans="4:4" ht="14.25" customHeight="1" x14ac:dyDescent="0.25">
      <c r="D37" s="24" t="s">
        <v>38</v>
      </c>
    </row>
    <row r="38" spans="4:4" x14ac:dyDescent="0.25">
      <c r="D38" s="24" t="s">
        <v>40</v>
      </c>
    </row>
    <row r="39" spans="4:4" x14ac:dyDescent="0.25">
      <c r="D39" s="24" t="s">
        <v>39</v>
      </c>
    </row>
  </sheetData>
  <mergeCells count="7">
    <mergeCell ref="A16:A28"/>
    <mergeCell ref="A29:A30"/>
    <mergeCell ref="A8:A10"/>
    <mergeCell ref="A5:A7"/>
    <mergeCell ref="A1:F1"/>
    <mergeCell ref="A2:F2"/>
    <mergeCell ref="A11:A15"/>
  </mergeCells>
  <phoneticPr fontId="2" type="noConversion"/>
  <pageMargins left="0.66" right="0.8" top="0.34" bottom="0.75" header="0.18" footer="0.3"/>
  <pageSetup paperSize="5" scale="90" orientation="landscape" horizontalDpi="0" verticalDpi="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2026-07-29T07:40:12Z</cp:lastPrinted>
  <dcterms:created xsi:type="dcterms:W3CDTF">2026-07-23T02:39:20Z</dcterms:created>
  <dcterms:modified xsi:type="dcterms:W3CDTF">2026-07-29T07:41:13Z</dcterms:modified>
</cp:coreProperties>
</file>